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<sst xmlns="http://schemas.openxmlformats.org/spreadsheetml/2006/main" count="59" uniqueCount="51">
  <si>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</si>
  <si>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</si>
  <si>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</si>
  <si>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</si>
  <si>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</si>
  <si>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</si>
  <si>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</si>
  <si>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</si>
  <si>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</si>
  <si>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</si>
  <si>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</si>
  <si>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</si>
  <si>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</si>
  <si>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</si>
  <si>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</si>
  <si>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</si>
  <si>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</si>
  <si>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</si>
  <si>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</si>
  <si>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</si>
  <si>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</si>
  <si>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</si>
  <si>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</si>
  <si>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</si>
  <si>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</si>
  <si>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</si>
  <si>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</si>
  <si>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</si>
  <si>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</si>
  <si>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</si>
  <si>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</si>
  <si>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Суп из овощей со сметаной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</si>
  <si>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</si>
  <si>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</si>
  <si>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</si>
  <si>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</si>
  <si>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</si>
  <si>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</si>
  <si>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Хлеб пшеничный</t>
  </si>
  <si>
    <t>7/0</t>
  </si>
  <si>
    <t>Булочные изделия(в ассортименте)</t>
  </si>
  <si>
    <t>32/10</t>
  </si>
  <si>
    <t>Кофейный напиток с молоком</t>
  </si>
  <si>
    <t>1/6</t>
  </si>
  <si>
    <t>Яйцо отварное</t>
  </si>
  <si>
    <t>17/4</t>
  </si>
  <si>
    <t>Каша молочная ассорти (рис, пшено) с маслом сливочным</t>
  </si>
  <si>
    <t>4/13</t>
  </si>
  <si>
    <t>Сыр</t>
  </si>
  <si>
    <t>с.Краснополье</t>
  </si>
  <si>
    <t>20.10..2025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</si>
</sst>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>
      <c r="A1" s="7" t="s">
        <v>0</v>
      </c>
      <c r="B1" s="54" t="s">
        <v>24</v>
      </c>
      <c r="C1" s="55"/>
      <c r="D1" s="56"/>
      <c r="E1" s="8" t="s">
        <v>20</v>
      </c>
      <c r="F1" s="57" t="s">
        <v>49</v>
      </c>
      <c r="G1" s="57"/>
      <c r="H1" s="7"/>
      <c r="I1" s="7" t="s">
        <v>1</v>
      </c>
      <c r="J1" s="9" t="s">
        <v>50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33</v>
      </c>
      <c r="D5" s="2" t="s">
        <v>34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37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32</v>
      </c>
      <c r="C7" s="50" t="s">
        <v>47</v>
      </c>
      <c r="D7" s="51" t="s">
        <v>48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32</v>
      </c>
      <c r="C8" s="50" t="s">
        <v>39</v>
      </c>
      <c r="D8" s="51" t="s">
        <v>40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f>SUM(E4:E9)</f>
        <v>545</v>
      </c>
      <c r="F10" s="35">
        <f>SUM(F4:F9)</f>
        <v>53.379999999999995</v>
      </c>
      <c r="G10" s="35">
        <f>SUM(G4:G9)</f>
        <v>777</v>
      </c>
      <c r="H10" s="35">
        <f t="shared" ref="H10:J10" si="0">SUM(H4:H9)</f>
        <v>25.400000000000002</v>
      </c>
      <c r="I10" s="35">
        <f t="shared" si="0"/>
        <v>24.65</v>
      </c>
      <c r="J10" s="35">
        <f t="shared" si="0"/>
        <v>109.64999999999999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43</v>
      </c>
      <c r="D14" s="39" t="s">
        <v>44</v>
      </c>
      <c r="E14" s="32">
        <v>40</v>
      </c>
      <c r="F14" s="33">
        <v>12</v>
      </c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31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/>
      <c r="F16" s="17"/>
      <c r="G16" s="17"/>
      <c r="H16" s="17"/>
      <c r="I16" s="17"/>
      <c r="J16" s="18"/>
    </row>
    <row r="17" spans="1:10" ht="30">
      <c r="A17" s="19"/>
      <c r="B17" s="6" t="s">
        <v>18</v>
      </c>
      <c r="C17" s="53" t="s">
        <v>45</v>
      </c>
      <c r="D17" s="2" t="s">
        <v>46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41</v>
      </c>
      <c r="D18" s="2" t="s">
        <v>42</v>
      </c>
      <c r="E18" s="21">
        <v>200</v>
      </c>
      <c r="F18" s="23">
        <v>3.8</v>
      </c>
      <c r="G18" s="23">
        <v>78</v>
      </c>
      <c r="H18" s="23">
        <v>3.1</v>
      </c>
      <c r="I18" s="23">
        <v>3.2</v>
      </c>
      <c r="J18" s="24">
        <v>9.5</v>
      </c>
    </row>
    <row r="19" spans="1:10">
      <c r="A19" s="19"/>
      <c r="B19" s="6" t="s">
        <v>21</v>
      </c>
      <c r="C19" s="49" t="s">
        <v>25</v>
      </c>
      <c r="D19" s="2" t="s">
        <v>38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8" t="s">
        <v>32</v>
      </c>
      <c r="C20" s="50" t="s">
        <v>39</v>
      </c>
      <c r="D20" s="51" t="s">
        <v>40</v>
      </c>
      <c r="E20" s="32">
        <v>55</v>
      </c>
      <c r="F20" s="33">
        <v>21</v>
      </c>
      <c r="G20" s="33">
        <v>174</v>
      </c>
      <c r="H20" s="33">
        <v>3.3</v>
      </c>
      <c r="I20" s="33">
        <v>6.25</v>
      </c>
      <c r="J20" s="52">
        <v>26.05</v>
      </c>
    </row>
    <row r="21" spans="1:10">
      <c r="A21" s="19"/>
      <c r="B21" s="6" t="s">
        <v>32</v>
      </c>
      <c r="C21" s="53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0" t="s">
        <v>29</v>
      </c>
      <c r="C22" s="61"/>
      <c r="D22" s="4"/>
      <c r="E22" s="36">
        <f>SUM(E14:E21)</f>
        <v>755</v>
      </c>
      <c r="F22" s="37">
        <f t="shared" ref="F22:J22" si="1">SUM(F14:F21)</f>
        <v>62.94</v>
      </c>
      <c r="G22" s="37">
        <f t="shared" si="1"/>
        <v>727</v>
      </c>
      <c r="H22" s="37">
        <f t="shared" si="1"/>
        <v>22.099999999999998</v>
      </c>
      <c r="I22" s="37">
        <f t="shared" si="1"/>
        <v>26.45</v>
      </c>
      <c r="J22" s="37">
        <f t="shared" si="1"/>
        <v>98.25</v>
      </c>
    </row>
    <row r="23" spans="1:10" ht="15.75" thickBot="1">
      <c r="A23" s="25"/>
      <c r="B23" s="58" t="s">
        <v>27</v>
      </c>
      <c r="C23" s="59"/>
      <c r="D23" s="3"/>
      <c r="E23" s="38">
        <f>E10+E22</f>
        <v>1300</v>
      </c>
      <c r="F23" s="38">
        <f t="shared" ref="F23:I23" si="2">F10+F22</f>
        <v>116.32</v>
      </c>
      <c r="G23" s="38">
        <f t="shared" si="2"/>
        <v>1504</v>
      </c>
      <c r="H23" s="38">
        <f t="shared" si="2"/>
        <v>47.5</v>
      </c>
      <c r="I23" s="38">
        <f t="shared" si="2"/>
        <v>51.099999999999994</v>
      </c>
      <c r="J23" s="38">
        <f>J10+J22</f>
        <v>207.89999999999998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2025-10-17T08:33:20Z</dcterms:modified>
</cp:coreProperties>
</file>