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3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<sst xmlns="http://schemas.openxmlformats.org/spreadsheetml/2006/main" count="58" uniqueCount="50">
  <si>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</si>
  <si>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</si>
  <si>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</si>
  <si>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</si>
  <si>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</si>
  <si>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</si>
  <si>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</si>
  <si>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</si>
  <si>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</si>
  <si>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</si>
  <si>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</si>
  <si>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</si>
  <si>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</si>
  <si>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</si>
  <si>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</si>
  <si>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</si>
  <si>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</si>
  <si>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</si>
  <si>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</si>
  <si>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</si>
  <si>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</si>
  <si>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</si>
  <si>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</si>
  <si>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</si>
  <si>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</si>
  <si>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</si>
  <si>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</si>
  <si>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</si>
  <si>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</si>
  <si>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</si>
  <si>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</si>
  <si>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</si>
  <si>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</si>
  <si>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</si>
  <si>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</si>
  <si>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</si>
  <si>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</si>
  <si>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</si>
  <si>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Кисель с витаминами Витошка</t>
  </si>
  <si>
    <t>сладкое</t>
  </si>
  <si>
    <t>Батон</t>
  </si>
  <si>
    <t>Масло (порциями)</t>
  </si>
  <si>
    <t>36/10</t>
  </si>
  <si>
    <t>Какао с молоком</t>
  </si>
  <si>
    <t>17/4</t>
  </si>
  <si>
    <t>Каша молочная ассорти (рис, пшено) с маслом сливочным</t>
  </si>
  <si>
    <t>гстроном</t>
  </si>
  <si>
    <t>Вафли "Боярушка"</t>
  </si>
  <si>
    <t>Апельсин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</si>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</sst>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45750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3" t="s">
        <v>44</v>
      </c>
      <c r="D4" s="2" t="s">
        <v>45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3" t="s">
        <v>42</v>
      </c>
      <c r="D5" s="2" t="s">
        <v>43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39</v>
      </c>
      <c r="C6" s="42" t="s">
        <v>25</v>
      </c>
      <c r="D6" s="39" t="s">
        <v>40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30</v>
      </c>
      <c r="C7" s="47" t="s">
        <v>25</v>
      </c>
      <c r="D7" s="48" t="s">
        <v>41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 t="s">
        <v>25</v>
      </c>
      <c r="D8" s="39" t="s">
        <v>48</v>
      </c>
      <c r="E8" s="46">
        <v>100</v>
      </c>
      <c r="F8" s="44">
        <v>18</v>
      </c>
      <c r="G8" s="44">
        <v>44</v>
      </c>
      <c r="H8" s="45">
        <v>0.9</v>
      </c>
      <c r="I8" s="45">
        <v>0.2</v>
      </c>
      <c r="J8" s="45">
        <v>8.1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570</v>
      </c>
      <c r="F10" s="35">
        <f>SUM(F4:F9)</f>
        <v>45.26</v>
      </c>
      <c r="G10" s="35">
        <f>SUM(G4:G9)</f>
        <v>590</v>
      </c>
      <c r="H10" s="35">
        <f t="shared" ref="H10:J10" si="0">SUM(H4:H9)</f>
        <v>14.2</v>
      </c>
      <c r="I10" s="35">
        <f t="shared" si="0"/>
        <v>19.100000000000001</v>
      </c>
      <c r="J10" s="35">
        <f t="shared" si="0"/>
        <v>86.699999999999989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0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2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2" t="s">
        <v>25</v>
      </c>
      <c r="D18" s="39" t="s">
        <v>38</v>
      </c>
      <c r="E18" s="46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42" t="s">
        <v>25</v>
      </c>
      <c r="D19" s="39" t="s">
        <v>33</v>
      </c>
      <c r="E19" s="43">
        <v>60</v>
      </c>
      <c r="F19" s="44">
        <v>3.8</v>
      </c>
      <c r="G19" s="45">
        <v>134</v>
      </c>
      <c r="H19" s="45">
        <v>4</v>
      </c>
      <c r="I19" s="45">
        <v>0.4</v>
      </c>
      <c r="J19" s="45">
        <v>28</v>
      </c>
    </row>
    <row r="20" spans="1:10">
      <c r="A20" s="19"/>
      <c r="B20" s="6" t="s">
        <v>46</v>
      </c>
      <c r="C20" s="42" t="s">
        <v>25</v>
      </c>
      <c r="D20" s="39" t="s">
        <v>47</v>
      </c>
      <c r="E20" s="46">
        <v>3.7999999999999999E-2</v>
      </c>
      <c r="F20" s="44">
        <v>17</v>
      </c>
      <c r="G20" s="44">
        <v>104</v>
      </c>
      <c r="H20" s="45">
        <v>1</v>
      </c>
      <c r="I20" s="45">
        <v>6.4</v>
      </c>
      <c r="J20" s="45">
        <v>11.35</v>
      </c>
    </row>
    <row r="21" spans="1:10">
      <c r="A21" s="19"/>
      <c r="B21" s="6" t="s">
        <v>19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0" t="s">
        <v>29</v>
      </c>
      <c r="C22" s="61"/>
      <c r="D22" s="4"/>
      <c r="E22" s="36">
        <f>SUM(E14:E21)</f>
        <v>700.03800000000001</v>
      </c>
      <c r="F22" s="37">
        <f t="shared" ref="F22:J22" si="1">SUM(F14:F21)</f>
        <v>93.83</v>
      </c>
      <c r="G22" s="37">
        <f t="shared" si="1"/>
        <v>778</v>
      </c>
      <c r="H22" s="37">
        <f t="shared" si="1"/>
        <v>25.1</v>
      </c>
      <c r="I22" s="37">
        <f t="shared" si="1"/>
        <v>25.199999999999996</v>
      </c>
      <c r="J22" s="37">
        <f t="shared" si="1"/>
        <v>109.44999999999999</v>
      </c>
    </row>
    <row r="23" spans="1:10" ht="15.75" thickBot="1">
      <c r="A23" s="25"/>
      <c r="B23" s="58" t="s">
        <v>27</v>
      </c>
      <c r="C23" s="59"/>
      <c r="D23" s="3"/>
      <c r="E23" s="38">
        <f>E10+E22</f>
        <v>1270.038</v>
      </c>
      <c r="F23" s="38">
        <f t="shared" ref="F23:I23" si="2">F10+F22</f>
        <v>139.09</v>
      </c>
      <c r="G23" s="38">
        <f t="shared" si="2"/>
        <v>1368</v>
      </c>
      <c r="H23" s="38">
        <f t="shared" si="2"/>
        <v>39.299999999999997</v>
      </c>
      <c r="I23" s="38">
        <f t="shared" si="2"/>
        <v>44.3</v>
      </c>
      <c r="J23" s="38">
        <f>J10+J22</f>
        <v>196.14999999999998</v>
      </c>
    </row>
    <row r="25" spans="1:10">
      <c r="B25" s="6"/>
      <c r="C25" s="51"/>
      <c r="D25" s="2"/>
      <c r="E25" s="21"/>
      <c r="F25" s="23"/>
      <c r="G25" s="23"/>
      <c r="H25" s="23"/>
      <c r="I25" s="23"/>
      <c r="J25" s="24"/>
    </row>
    <row r="26" spans="1:10">
      <c r="B26" s="6"/>
      <c r="C26" s="51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2025-04-02T10:27:11Z</dcterms:modified>
</cp:coreProperties>
</file>