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0.01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<sst xmlns="http://schemas.openxmlformats.org/spreadsheetml/2006/main" count="54" uniqueCount="48">
  <si>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</si>
  <si>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</si>
  <si>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</si>
  <si>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</si>
  <si>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</si>
  <si>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</si>
  <si>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</si>
  <si>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</si>
  <si>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</si>
  <si>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</si>
  <si>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</si>
  <si>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</si>
  <si>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</si>
  <si>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</si>
  <si>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</si>
  <si>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</si>
  <si>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</si>
  <si>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</si>
  <si>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</si>
  <si>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</si>
  <si>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</si>
  <si>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</si>
  <si>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</si>
  <si>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</si>
  <si>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</si>
  <si>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</si>
  <si>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</si>
  <si>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</si>
  <si>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</si>
  <si>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</si>
  <si>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</si>
  <si>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</si>
  <si>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</si>
  <si>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37/2</t>
  </si>
  <si>
    <t>Уха с крупой рисовой</t>
  </si>
  <si>
    <t>12/8</t>
  </si>
  <si>
    <t>Гуляшь из мяса говядины</t>
  </si>
  <si>
    <t>39/3</t>
  </si>
  <si>
    <t>Каша гречневая рассыпчатая</t>
  </si>
  <si>
    <t>гастроном</t>
  </si>
  <si>
    <t>2/4</t>
  </si>
  <si>
    <t>Каша гречневая молочная с маслом слив.</t>
  </si>
  <si>
    <t>31/10</t>
  </si>
  <si>
    <t>Чай с молоком</t>
  </si>
  <si>
    <t>Батон</t>
  </si>
  <si>
    <t>Масло (порциями)</t>
  </si>
  <si>
    <t>Кисель с витаминами Витошка</t>
  </si>
  <si>
    <t>с.Краснополье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</si>
</sst>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24</v>
      </c>
      <c r="C1" s="56"/>
      <c r="D1" s="57"/>
      <c r="E1" s="8" t="s">
        <v>20</v>
      </c>
      <c r="F1" s="58" t="s">
        <v>47</v>
      </c>
      <c r="G1" s="58"/>
      <c r="H1" s="7"/>
      <c r="I1" s="7" t="s">
        <v>1</v>
      </c>
      <c r="J1" s="9">
        <v>45677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40</v>
      </c>
      <c r="D4" s="1" t="s">
        <v>41</v>
      </c>
      <c r="E4" s="15">
        <v>200</v>
      </c>
      <c r="F4" s="17">
        <v>7.3</v>
      </c>
      <c r="G4" s="17">
        <v>233</v>
      </c>
      <c r="H4" s="17">
        <v>7.8</v>
      </c>
      <c r="I4" s="17">
        <v>8.1999999999999993</v>
      </c>
      <c r="J4" s="18">
        <v>30.2</v>
      </c>
    </row>
    <row r="5" spans="1:10">
      <c r="A5" s="19"/>
      <c r="B5" s="6" t="s">
        <v>12</v>
      </c>
      <c r="C5" s="54" t="s">
        <v>42</v>
      </c>
      <c r="D5" s="2" t="s">
        <v>43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31</v>
      </c>
      <c r="C6" s="42" t="s">
        <v>25</v>
      </c>
      <c r="D6" s="39" t="s">
        <v>44</v>
      </c>
      <c r="E6" s="43">
        <v>60</v>
      </c>
      <c r="F6" s="44">
        <v>6.9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39</v>
      </c>
      <c r="C7" s="48" t="s">
        <v>25</v>
      </c>
      <c r="D7" s="49" t="s">
        <v>45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50">
        <v>0.1</v>
      </c>
    </row>
    <row r="8" spans="1:10">
      <c r="A8" s="19"/>
      <c r="B8" s="6" t="s">
        <v>19</v>
      </c>
      <c r="C8" s="42"/>
      <c r="D8" s="39"/>
      <c r="E8" s="47"/>
      <c r="F8" s="44"/>
      <c r="G8" s="44"/>
      <c r="H8" s="45"/>
      <c r="I8" s="45"/>
      <c r="J8" s="45"/>
    </row>
    <row r="9" spans="1:10">
      <c r="A9" s="19"/>
      <c r="B9" s="6" t="s">
        <v>21</v>
      </c>
      <c r="C9" s="46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1" t="s">
        <v>28</v>
      </c>
      <c r="C10" s="62"/>
      <c r="D10" s="2"/>
      <c r="E10" s="34">
        <f>SUM(E4:E9)</f>
        <v>470</v>
      </c>
      <c r="F10" s="35">
        <f>SUM(F4:F9)</f>
        <v>27</v>
      </c>
      <c r="G10" s="35">
        <f>SUM(G4:G9)</f>
        <v>527</v>
      </c>
      <c r="H10" s="35">
        <f t="shared" ref="H10:J10" si="0">SUM(H4:H9)</f>
        <v>14</v>
      </c>
      <c r="I10" s="35">
        <f t="shared" si="0"/>
        <v>18.899999999999999</v>
      </c>
      <c r="J10" s="35">
        <f t="shared" si="0"/>
        <v>72.5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16</v>
      </c>
      <c r="C15" s="53" t="s">
        <v>33</v>
      </c>
      <c r="D15" s="2" t="s">
        <v>34</v>
      </c>
      <c r="E15" s="21">
        <v>200</v>
      </c>
      <c r="F15" s="23">
        <v>18.600000000000001</v>
      </c>
      <c r="G15" s="23">
        <v>111</v>
      </c>
      <c r="H15" s="23">
        <v>7.8</v>
      </c>
      <c r="I15" s="23">
        <v>3.9</v>
      </c>
      <c r="J15" s="24">
        <v>10.5</v>
      </c>
    </row>
    <row r="16" spans="1:10">
      <c r="A16" s="19"/>
      <c r="B16" s="6" t="s">
        <v>17</v>
      </c>
      <c r="C16" s="53" t="s">
        <v>35</v>
      </c>
      <c r="D16" s="2" t="s">
        <v>36</v>
      </c>
      <c r="E16" s="21">
        <v>90</v>
      </c>
      <c r="F16" s="23">
        <v>45.21</v>
      </c>
      <c r="G16" s="23">
        <v>199</v>
      </c>
      <c r="H16" s="23">
        <v>13.4</v>
      </c>
      <c r="I16" s="23">
        <v>14.1</v>
      </c>
      <c r="J16" s="24">
        <v>4.3</v>
      </c>
    </row>
    <row r="17" spans="1:10">
      <c r="A17" s="19"/>
      <c r="B17" s="6" t="s">
        <v>18</v>
      </c>
      <c r="C17" s="53" t="s">
        <v>37</v>
      </c>
      <c r="D17" s="2" t="s">
        <v>38</v>
      </c>
      <c r="E17" s="21">
        <v>150</v>
      </c>
      <c r="F17" s="23">
        <v>8.65</v>
      </c>
      <c r="G17" s="23">
        <v>171</v>
      </c>
      <c r="H17" s="23">
        <v>6.6</v>
      </c>
      <c r="I17" s="23">
        <v>1.7</v>
      </c>
      <c r="J17" s="24">
        <v>28.8</v>
      </c>
    </row>
    <row r="18" spans="1:10">
      <c r="A18" s="19"/>
      <c r="B18" s="6" t="s">
        <v>26</v>
      </c>
      <c r="C18" s="42" t="s">
        <v>25</v>
      </c>
      <c r="D18" s="39" t="s">
        <v>46</v>
      </c>
      <c r="E18" s="47">
        <v>200</v>
      </c>
      <c r="F18" s="44">
        <v>11.48</v>
      </c>
      <c r="G18" s="44">
        <v>92</v>
      </c>
      <c r="H18" s="45">
        <v>0</v>
      </c>
      <c r="I18" s="45">
        <v>0</v>
      </c>
      <c r="J18" s="45">
        <v>22.3</v>
      </c>
    </row>
    <row r="19" spans="1:10">
      <c r="A19" s="19"/>
      <c r="B19" s="6" t="s">
        <v>21</v>
      </c>
      <c r="C19" s="53" t="s">
        <v>25</v>
      </c>
      <c r="D19" s="2" t="s">
        <v>32</v>
      </c>
      <c r="E19" s="21">
        <v>60</v>
      </c>
      <c r="F19" s="23">
        <v>3.8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2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51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1" t="s">
        <v>29</v>
      </c>
      <c r="C22" s="62"/>
      <c r="D22" s="4"/>
      <c r="E22" s="36">
        <f>SUM(E14:E21)</f>
        <v>700</v>
      </c>
      <c r="F22" s="37">
        <f t="shared" ref="F22:J22" si="1">SUM(F14:F21)</f>
        <v>87.740000000000009</v>
      </c>
      <c r="G22" s="37">
        <f t="shared" si="1"/>
        <v>707</v>
      </c>
      <c r="H22" s="37">
        <f t="shared" si="1"/>
        <v>31.799999999999997</v>
      </c>
      <c r="I22" s="37">
        <f t="shared" si="1"/>
        <v>20.099999999999998</v>
      </c>
      <c r="J22" s="37">
        <f t="shared" si="1"/>
        <v>93.9</v>
      </c>
    </row>
    <row r="23" spans="1:10" ht="15.75" thickBot="1">
      <c r="A23" s="25"/>
      <c r="B23" s="59" t="s">
        <v>27</v>
      </c>
      <c r="C23" s="60"/>
      <c r="D23" s="3"/>
      <c r="E23" s="38">
        <f>E10+E22</f>
        <v>1170</v>
      </c>
      <c r="F23" s="38">
        <f t="shared" ref="F23:I23" si="2">F10+F22</f>
        <v>114.74000000000001</v>
      </c>
      <c r="G23" s="38">
        <f t="shared" si="2"/>
        <v>1234</v>
      </c>
      <c r="H23" s="38">
        <f t="shared" si="2"/>
        <v>45.8</v>
      </c>
      <c r="I23" s="38">
        <f t="shared" si="2"/>
        <v>39</v>
      </c>
      <c r="J23" s="38">
        <f>J10+J22</f>
        <v>166.4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2025-01-17T07:58:45Z</dcterms:modified>
</cp:coreProperties>
</file>