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4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<sst xmlns="http://schemas.openxmlformats.org/spreadsheetml/2006/main" count="56" uniqueCount="49">
  <si>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</si>
  <si>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</si>
  <si>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</si>
  <si>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</si>
  <si>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</si>
  <si>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</si>
  <si>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</si>
  <si>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</si>
  <si>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</si>
  <si>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</si>
  <si>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</si>
  <si>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</si>
  <si>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</si>
  <si>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</si>
  <si>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</si>
  <si>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</si>
  <si>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</si>
  <si>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</si>
  <si>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</si>
  <si>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</si>
  <si>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</si>
  <si>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</si>
  <si>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</si>
  <si>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</si>
  <si>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</si>
  <si>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</si>
  <si>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</si>
  <si>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</si>
  <si>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</si>
  <si>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</si>
  <si>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</si>
  <si>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</si>
  <si>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</si>
  <si>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</si>
  <si>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</si>
  <si>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</si>
  <si>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</si>
  <si>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</si>
  <si>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Кисель с витаминами Витошка</t>
  </si>
  <si>
    <t>сладкое</t>
  </si>
  <si>
    <t>Батон</t>
  </si>
  <si>
    <t>Масло (порциями)</t>
  </si>
  <si>
    <t>36/10</t>
  </si>
  <si>
    <t>Какао с молоком</t>
  </si>
  <si>
    <t>17/4</t>
  </si>
  <si>
    <t>Каша молочная ассорти (рис, пшено) с маслом сливочным</t>
  </si>
  <si>
    <t>гстроном</t>
  </si>
  <si>
    <t>Помидор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</si>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</sst>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24</v>
      </c>
      <c r="C1" s="57"/>
      <c r="D1" s="58"/>
      <c r="E1" s="8" t="s">
        <v>20</v>
      </c>
      <c r="F1" s="59" t="s">
        <v>48</v>
      </c>
      <c r="G1" s="59"/>
      <c r="H1" s="7"/>
      <c r="I1" s="7" t="s">
        <v>1</v>
      </c>
      <c r="J1" s="9">
        <v>45791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2" t="s">
        <v>44</v>
      </c>
      <c r="D4" s="2" t="s">
        <v>45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12</v>
      </c>
      <c r="C5" s="52" t="s">
        <v>42</v>
      </c>
      <c r="D5" s="2" t="s">
        <v>43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39</v>
      </c>
      <c r="C6" s="41" t="s">
        <v>25</v>
      </c>
      <c r="D6" s="39" t="s">
        <v>40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30</v>
      </c>
      <c r="C7" s="46" t="s">
        <v>25</v>
      </c>
      <c r="D7" s="47" t="s">
        <v>41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19</v>
      </c>
      <c r="C8" s="41"/>
      <c r="D8" s="39"/>
      <c r="E8" s="45"/>
      <c r="F8" s="43"/>
      <c r="G8" s="43"/>
      <c r="H8" s="44"/>
      <c r="I8" s="44"/>
      <c r="J8" s="44"/>
    </row>
    <row r="9" spans="1:10">
      <c r="A9" s="19"/>
      <c r="B9" s="6" t="s">
        <v>19</v>
      </c>
      <c r="C9" s="41"/>
      <c r="D9" s="39"/>
      <c r="E9" s="45"/>
      <c r="F9" s="43"/>
      <c r="G9" s="43"/>
      <c r="H9" s="44"/>
      <c r="I9" s="44"/>
      <c r="J9" s="44"/>
    </row>
    <row r="10" spans="1:10" ht="15.75" thickBot="1">
      <c r="A10" s="25"/>
      <c r="B10" s="62" t="s">
        <v>28</v>
      </c>
      <c r="C10" s="63"/>
      <c r="D10" s="2"/>
      <c r="E10" s="34">
        <f>SUM(E4:E9)</f>
        <v>470</v>
      </c>
      <c r="F10" s="35">
        <f>SUM(F4:F9)</f>
        <v>27.259999999999998</v>
      </c>
      <c r="G10" s="35">
        <f>SUM(G4:G9)</f>
        <v>546</v>
      </c>
      <c r="H10" s="35">
        <f t="shared" ref="H10:J10" si="0">SUM(H4:H9)</f>
        <v>13.299999999999999</v>
      </c>
      <c r="I10" s="35">
        <f t="shared" si="0"/>
        <v>18.900000000000002</v>
      </c>
      <c r="J10" s="35">
        <f t="shared" si="0"/>
        <v>78.599999999999994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53" t="s">
        <v>25</v>
      </c>
      <c r="D14" s="54" t="s">
        <v>47</v>
      </c>
      <c r="E14" s="32">
        <v>50</v>
      </c>
      <c r="F14" s="33">
        <v>14.5</v>
      </c>
      <c r="G14" s="40">
        <v>13</v>
      </c>
      <c r="H14" s="55">
        <v>0.5</v>
      </c>
      <c r="I14" s="55">
        <v>0.1</v>
      </c>
      <c r="J14" s="55">
        <v>1.9</v>
      </c>
    </row>
    <row r="15" spans="1:10" ht="15.75" thickBot="1">
      <c r="A15" s="19"/>
      <c r="B15" s="6" t="s">
        <v>16</v>
      </c>
      <c r="C15" s="49" t="s">
        <v>31</v>
      </c>
      <c r="D15" s="2" t="s">
        <v>32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17</v>
      </c>
      <c r="C16" s="14" t="s">
        <v>34</v>
      </c>
      <c r="D16" s="1" t="s">
        <v>35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1" t="s">
        <v>36</v>
      </c>
      <c r="D17" s="2" t="s">
        <v>37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41" t="s">
        <v>25</v>
      </c>
      <c r="D18" s="39" t="s">
        <v>38</v>
      </c>
      <c r="E18" s="45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41" t="s">
        <v>25</v>
      </c>
      <c r="D19" s="39" t="s">
        <v>33</v>
      </c>
      <c r="E19" s="42">
        <v>60</v>
      </c>
      <c r="F19" s="43">
        <v>3.8</v>
      </c>
      <c r="G19" s="44">
        <v>134</v>
      </c>
      <c r="H19" s="44">
        <v>4</v>
      </c>
      <c r="I19" s="44">
        <v>0.4</v>
      </c>
      <c r="J19" s="44">
        <v>28</v>
      </c>
    </row>
    <row r="20" spans="1:10">
      <c r="A20" s="19"/>
      <c r="B20" s="6" t="s">
        <v>46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2" t="s">
        <v>29</v>
      </c>
      <c r="C22" s="63"/>
      <c r="D22" s="4"/>
      <c r="E22" s="36">
        <f>SUM(E14:E21)</f>
        <v>750</v>
      </c>
      <c r="F22" s="37">
        <f t="shared" ref="F22:J22" si="1">SUM(F14:F21)</f>
        <v>91.330000000000013</v>
      </c>
      <c r="G22" s="37">
        <f t="shared" si="1"/>
        <v>687</v>
      </c>
      <c r="H22" s="37">
        <f t="shared" si="1"/>
        <v>24.6</v>
      </c>
      <c r="I22" s="37">
        <f t="shared" si="1"/>
        <v>18.899999999999999</v>
      </c>
      <c r="J22" s="37">
        <f t="shared" si="1"/>
        <v>100</v>
      </c>
    </row>
    <row r="23" spans="1:10" ht="15.75" thickBot="1">
      <c r="A23" s="25"/>
      <c r="B23" s="60" t="s">
        <v>27</v>
      </c>
      <c r="C23" s="61"/>
      <c r="D23" s="3"/>
      <c r="E23" s="38">
        <f>E10+E22</f>
        <v>1220</v>
      </c>
      <c r="F23" s="38">
        <f t="shared" ref="F23:I23" si="2">F10+F22</f>
        <v>118.59</v>
      </c>
      <c r="G23" s="38">
        <f t="shared" si="2"/>
        <v>1233</v>
      </c>
      <c r="H23" s="38">
        <f t="shared" si="2"/>
        <v>37.9</v>
      </c>
      <c r="I23" s="38">
        <f t="shared" si="2"/>
        <v>37.799999999999997</v>
      </c>
      <c r="J23" s="38">
        <f>J10+J22</f>
        <v>178.6</v>
      </c>
    </row>
    <row r="25" spans="1:10">
      <c r="B25" s="6"/>
      <c r="C25" s="50"/>
      <c r="D25" s="2"/>
      <c r="E25" s="21"/>
      <c r="F25" s="23"/>
      <c r="G25" s="23"/>
      <c r="H25" s="23"/>
      <c r="I25" s="23"/>
      <c r="J25" s="24"/>
    </row>
    <row r="26" spans="1:10">
      <c r="B26" s="6"/>
      <c r="C26" s="50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2025-05-13T10:19:57Z</dcterms:modified>
</cp:coreProperties>
</file>