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4.04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<sst xmlns="http://schemas.openxmlformats.org/spreadsheetml/2006/main" count="56" uniqueCount="46">
  <si>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</si>
  <si>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</si>
  <si>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</si>
  <si>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</si>
  <si>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</si>
  <si>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</si>
  <si>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</si>
  <si>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</si>
  <si>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</si>
  <si>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</si>
  <si>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</si>
  <si>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</si>
  <si>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</si>
  <si>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</si>
  <si>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</si>
  <si>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</si>
  <si>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</si>
  <si>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</si>
  <si>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</si>
  <si>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</si>
  <si>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</si>
  <si>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</si>
  <si>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</si>
  <si>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</si>
  <si>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</si>
  <si>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</si>
  <si>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</si>
  <si>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</si>
  <si>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</si>
  <si>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</si>
  <si>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22/2</t>
  </si>
  <si>
    <t>Суп-лапша на курином бульоне</t>
  </si>
  <si>
    <t>6/8</t>
  </si>
  <si>
    <t>Рагу из отварного мяса говядины</t>
  </si>
  <si>
    <t>гастроном</t>
  </si>
  <si>
    <t>Напиток из шиповника</t>
  </si>
  <si>
    <t>гор.напиток</t>
  </si>
  <si>
    <t>Батон</t>
  </si>
  <si>
    <t>2/6</t>
  </si>
  <si>
    <t>Омлет запеченный или паровой</t>
  </si>
  <si>
    <t>Печенье</t>
  </si>
  <si>
    <t>Масло (порциями)</t>
  </si>
  <si>
    <t>Апельсин</t>
  </si>
  <si>
    <t>31/10</t>
  </si>
  <si>
    <t>Чай с молоком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</si>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</sst>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P4" sqref="P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23</v>
      </c>
      <c r="C1" s="57"/>
      <c r="D1" s="58"/>
      <c r="E1" s="8" t="s">
        <v>19</v>
      </c>
      <c r="F1" s="59" t="s">
        <v>45</v>
      </c>
      <c r="G1" s="59"/>
      <c r="H1" s="7"/>
      <c r="I1" s="7" t="s">
        <v>1</v>
      </c>
      <c r="J1" s="9">
        <v>45763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38</v>
      </c>
      <c r="D4" s="1" t="s">
        <v>39</v>
      </c>
      <c r="E4" s="15">
        <v>100</v>
      </c>
      <c r="F4" s="17">
        <v>26</v>
      </c>
      <c r="G4" s="17">
        <v>141</v>
      </c>
      <c r="H4" s="17">
        <v>9.6999999999999993</v>
      </c>
      <c r="I4" s="17">
        <v>10.6</v>
      </c>
      <c r="J4" s="18">
        <v>1.7</v>
      </c>
    </row>
    <row r="5" spans="1:10">
      <c r="A5" s="19"/>
      <c r="B5" s="6" t="s">
        <v>36</v>
      </c>
      <c r="C5" s="55" t="s">
        <v>43</v>
      </c>
      <c r="D5" s="2" t="s">
        <v>44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20</v>
      </c>
      <c r="C6" s="42" t="s">
        <v>24</v>
      </c>
      <c r="D6" s="39" t="s">
        <v>37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34</v>
      </c>
      <c r="C7" s="51" t="s">
        <v>24</v>
      </c>
      <c r="D7" s="52" t="s">
        <v>41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3">
        <v>0.1</v>
      </c>
    </row>
    <row r="8" spans="1:10">
      <c r="A8" s="19"/>
      <c r="B8" s="6" t="s">
        <v>18</v>
      </c>
      <c r="C8" s="42" t="s">
        <v>24</v>
      </c>
      <c r="D8" s="39" t="s">
        <v>42</v>
      </c>
      <c r="E8" s="46">
        <v>100</v>
      </c>
      <c r="F8" s="44">
        <v>18</v>
      </c>
      <c r="G8" s="44">
        <v>44</v>
      </c>
      <c r="H8" s="45">
        <v>0.9</v>
      </c>
      <c r="I8" s="45">
        <v>0.2</v>
      </c>
      <c r="J8" s="45">
        <v>8.1</v>
      </c>
    </row>
    <row r="9" spans="1:10">
      <c r="A9" s="19"/>
      <c r="B9" s="6" t="s">
        <v>34</v>
      </c>
      <c r="C9" s="54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2" t="s">
        <v>27</v>
      </c>
      <c r="C10" s="63"/>
      <c r="D10" s="2"/>
      <c r="E10" s="34">
        <f>SUM(E4:E9)</f>
        <v>470</v>
      </c>
      <c r="F10" s="35">
        <f>SUM(F4:F9)</f>
        <v>63.300000000000004</v>
      </c>
      <c r="G10" s="35">
        <f>SUM(G4:G9)</f>
        <v>479</v>
      </c>
      <c r="H10" s="35">
        <f t="shared" ref="H10:J10" si="0">SUM(H4:H9)</f>
        <v>16.799999999999997</v>
      </c>
      <c r="I10" s="35">
        <f t="shared" si="0"/>
        <v>21.5</v>
      </c>
      <c r="J10" s="35">
        <f t="shared" si="0"/>
        <v>52.1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15</v>
      </c>
      <c r="C15" s="49" t="s">
        <v>30</v>
      </c>
      <c r="D15" s="2" t="s">
        <v>31</v>
      </c>
      <c r="E15" s="21">
        <v>200</v>
      </c>
      <c r="F15" s="23">
        <v>16.3</v>
      </c>
      <c r="G15" s="23">
        <v>85</v>
      </c>
      <c r="H15" s="23">
        <v>1.9</v>
      </c>
      <c r="I15" s="23">
        <v>3.1</v>
      </c>
      <c r="J15" s="24">
        <v>11.7</v>
      </c>
    </row>
    <row r="16" spans="1:10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48.63</v>
      </c>
      <c r="G16" s="23">
        <v>245</v>
      </c>
      <c r="H16" s="23">
        <v>14</v>
      </c>
      <c r="I16" s="23">
        <v>12.3</v>
      </c>
      <c r="J16" s="24">
        <v>18.100000000000001</v>
      </c>
    </row>
    <row r="17" spans="1:10">
      <c r="A17" s="19"/>
      <c r="B17" s="6" t="s">
        <v>17</v>
      </c>
      <c r="C17" s="48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25</v>
      </c>
      <c r="C18" s="42" t="s">
        <v>24</v>
      </c>
      <c r="D18" s="39" t="s">
        <v>35</v>
      </c>
      <c r="E18" s="46">
        <v>200</v>
      </c>
      <c r="F18" s="44">
        <v>11</v>
      </c>
      <c r="G18" s="44">
        <v>25</v>
      </c>
      <c r="H18" s="45">
        <v>0.2</v>
      </c>
      <c r="I18" s="45">
        <v>0.1</v>
      </c>
      <c r="J18" s="45">
        <v>17.899999999999999</v>
      </c>
    </row>
    <row r="19" spans="1:10">
      <c r="A19" s="19"/>
      <c r="B19" s="6" t="s">
        <v>20</v>
      </c>
      <c r="C19" s="47" t="s">
        <v>24</v>
      </c>
      <c r="D19" s="2" t="s">
        <v>29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34</v>
      </c>
      <c r="C20" s="55" t="s">
        <v>24</v>
      </c>
      <c r="D20" s="2" t="s">
        <v>40</v>
      </c>
      <c r="E20" s="21">
        <v>30</v>
      </c>
      <c r="F20" s="23">
        <v>4.71</v>
      </c>
      <c r="G20" s="23">
        <v>169</v>
      </c>
      <c r="H20" s="23">
        <v>3</v>
      </c>
      <c r="I20" s="23">
        <v>3.9</v>
      </c>
      <c r="J20" s="24">
        <v>29.8</v>
      </c>
    </row>
    <row r="21" spans="1:10">
      <c r="A21" s="19"/>
      <c r="B21" s="6" t="s">
        <v>18</v>
      </c>
      <c r="C21" s="47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2" t="s">
        <v>28</v>
      </c>
      <c r="C22" s="63"/>
      <c r="D22" s="4"/>
      <c r="E22" s="36">
        <f>SUM(E14:E21)</f>
        <v>690</v>
      </c>
      <c r="F22" s="37">
        <f t="shared" ref="F22:J22" si="1">SUM(F14:F21)</f>
        <v>84.02</v>
      </c>
      <c r="G22" s="37">
        <f t="shared" si="1"/>
        <v>658</v>
      </c>
      <c r="H22" s="37">
        <f t="shared" si="1"/>
        <v>23.1</v>
      </c>
      <c r="I22" s="37">
        <f t="shared" si="1"/>
        <v>19.8</v>
      </c>
      <c r="J22" s="37">
        <f t="shared" si="1"/>
        <v>105.5</v>
      </c>
    </row>
    <row r="23" spans="1:10" ht="15.75" thickBot="1">
      <c r="A23" s="25"/>
      <c r="B23" s="60" t="s">
        <v>26</v>
      </c>
      <c r="C23" s="61"/>
      <c r="D23" s="3"/>
      <c r="E23" s="38">
        <f>E10+E22</f>
        <v>1160</v>
      </c>
      <c r="F23" s="38">
        <f t="shared" ref="F23:I23" si="2">F10+F22</f>
        <v>147.32</v>
      </c>
      <c r="G23" s="38">
        <f t="shared" si="2"/>
        <v>1137</v>
      </c>
      <c r="H23" s="38">
        <f t="shared" si="2"/>
        <v>39.9</v>
      </c>
      <c r="I23" s="38">
        <f t="shared" si="2"/>
        <v>41.3</v>
      </c>
      <c r="J23" s="38">
        <f>J10+J22</f>
        <v>157.6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Юрьевна</cp:lastModifiedBy>
  <cp:lastPrinted>2023-10-11T04:27:17Z</cp:lastPrinted>
  <dcterms:created xsi:type="dcterms:W3CDTF">2015-06-05T18:19:34Z</dcterms:created>
  <dcterms:modified xsi:type="dcterms:W3CDTF">2025-04-16T00:46:40Z</dcterms:modified>
</cp:coreProperties>
</file>