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8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<sst xmlns="http://schemas.openxmlformats.org/spreadsheetml/2006/main" count="54" uniqueCount="48">
  <si>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</si>
  <si>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</si>
  <si>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</si>
  <si>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</si>
  <si>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</si>
  <si>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</si>
  <si>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</si>
  <si>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</si>
  <si>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</si>
  <si>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</si>
  <si>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</si>
  <si>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</si>
  <si>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</si>
  <si>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</si>
  <si>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</si>
  <si>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</si>
  <si>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</si>
  <si>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</si>
  <si>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</si>
  <si>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</si>
  <si>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</si>
  <si>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</si>
  <si>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</si>
  <si>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</si>
  <si>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</si>
  <si>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</si>
  <si>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</si>
  <si>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</si>
  <si>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</si>
  <si>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</si>
  <si>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</si>
  <si>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</si>
  <si>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</si>
  <si>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37/2</t>
  </si>
  <si>
    <t>Уха с крупой рисовой</t>
  </si>
  <si>
    <t>39/3</t>
  </si>
  <si>
    <t>Каша гречневая рассыпчатая</t>
  </si>
  <si>
    <t>гастроном</t>
  </si>
  <si>
    <t>Кисель с витаминами Витошка</t>
  </si>
  <si>
    <t>2/4</t>
  </si>
  <si>
    <t>Каша гречневая молочная с маслом слив.</t>
  </si>
  <si>
    <t>31/10</t>
  </si>
  <si>
    <t>Чай с молоком</t>
  </si>
  <si>
    <t>Батон</t>
  </si>
  <si>
    <t>Масло (порциями)</t>
  </si>
  <si>
    <t>5/9</t>
  </si>
  <si>
    <t>Биточки из мяса кур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</si>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</sst>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47</v>
      </c>
      <c r="G1" s="58"/>
      <c r="H1" s="7"/>
      <c r="I1" s="7" t="s">
        <v>1</v>
      </c>
      <c r="J1" s="9">
        <v>45706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4" t="s">
        <v>41</v>
      </c>
      <c r="D5" s="2" t="s">
        <v>42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31</v>
      </c>
      <c r="C6" s="42" t="s">
        <v>25</v>
      </c>
      <c r="D6" s="39" t="s">
        <v>43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37</v>
      </c>
      <c r="C7" s="48" t="s">
        <v>25</v>
      </c>
      <c r="D7" s="49" t="s">
        <v>44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0">
        <v>0.1</v>
      </c>
    </row>
    <row r="8" spans="1:10">
      <c r="A8" s="19"/>
      <c r="B8" s="6" t="s">
        <v>19</v>
      </c>
      <c r="C8" s="42"/>
      <c r="D8" s="39"/>
      <c r="E8" s="47"/>
      <c r="F8" s="44"/>
      <c r="G8" s="44"/>
      <c r="H8" s="45"/>
      <c r="I8" s="45"/>
      <c r="J8" s="45"/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28</v>
      </c>
      <c r="C10" s="62"/>
      <c r="D10" s="2"/>
      <c r="E10" s="34">
        <f>SUM(E4:E9)</f>
        <v>470</v>
      </c>
      <c r="F10" s="35">
        <f>SUM(F4:F9)</f>
        <v>27</v>
      </c>
      <c r="G10" s="35">
        <f>SUM(G4:G9)</f>
        <v>527</v>
      </c>
      <c r="H10" s="35">
        <f t="shared" ref="H10:J10" si="0">SUM(H4:H9)</f>
        <v>14</v>
      </c>
      <c r="I10" s="35">
        <f t="shared" si="0"/>
        <v>18.899999999999999</v>
      </c>
      <c r="J10" s="35">
        <f t="shared" si="0"/>
        <v>72.5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15.75" thickBot="1">
      <c r="A15" s="19"/>
      <c r="B15" s="6" t="s">
        <v>16</v>
      </c>
      <c r="C15" s="53" t="s">
        <v>33</v>
      </c>
      <c r="D15" s="2" t="s">
        <v>34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14" t="s">
        <v>45</v>
      </c>
      <c r="D16" s="1" t="s">
        <v>46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3" t="s">
        <v>35</v>
      </c>
      <c r="D17" s="2" t="s">
        <v>36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2" t="s">
        <v>25</v>
      </c>
      <c r="D18" s="39" t="s">
        <v>38</v>
      </c>
      <c r="E18" s="47">
        <v>200</v>
      </c>
      <c r="F18" s="44">
        <v>11.48</v>
      </c>
      <c r="G18" s="44">
        <v>92</v>
      </c>
      <c r="H18" s="45">
        <v>0</v>
      </c>
      <c r="I18" s="45">
        <v>0</v>
      </c>
      <c r="J18" s="45">
        <v>22.3</v>
      </c>
    </row>
    <row r="19" spans="1:10">
      <c r="A19" s="19"/>
      <c r="B19" s="6" t="s">
        <v>21</v>
      </c>
      <c r="C19" s="53" t="s">
        <v>25</v>
      </c>
      <c r="D19" s="2" t="s">
        <v>32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1" t="s">
        <v>29</v>
      </c>
      <c r="C22" s="62"/>
      <c r="D22" s="4"/>
      <c r="E22" s="36">
        <f>SUM(E14:E21)</f>
        <v>700</v>
      </c>
      <c r="F22" s="37">
        <f t="shared" ref="F22:J22" si="1">SUM(F14:F21)</f>
        <v>72.179999999999993</v>
      </c>
      <c r="G22" s="37">
        <f t="shared" si="1"/>
        <v>696</v>
      </c>
      <c r="H22" s="37">
        <f t="shared" si="1"/>
        <v>31.700000000000003</v>
      </c>
      <c r="I22" s="37">
        <f t="shared" si="1"/>
        <v>17.2</v>
      </c>
      <c r="J22" s="37">
        <f t="shared" si="1"/>
        <v>97.8</v>
      </c>
    </row>
    <row r="23" spans="1:10" ht="15.75" thickBot="1">
      <c r="A23" s="25"/>
      <c r="B23" s="59" t="s">
        <v>27</v>
      </c>
      <c r="C23" s="60"/>
      <c r="D23" s="3"/>
      <c r="E23" s="38">
        <f>E10+E22</f>
        <v>1170</v>
      </c>
      <c r="F23" s="38">
        <f t="shared" ref="F23:I23" si="2">F10+F22</f>
        <v>99.179999999999993</v>
      </c>
      <c r="G23" s="38">
        <f t="shared" si="2"/>
        <v>1223</v>
      </c>
      <c r="H23" s="38">
        <f t="shared" si="2"/>
        <v>45.7</v>
      </c>
      <c r="I23" s="38">
        <f t="shared" si="2"/>
        <v>36.099999999999994</v>
      </c>
      <c r="J23" s="38">
        <f>J10+J22</f>
        <v>170.3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2025-02-17T08:27:50Z</dcterms:modified>
</cp:coreProperties>
</file>